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lgcwa.sharepoint.com/sites/DLGSCWebsite/Shared Documents/Content/"/>
    </mc:Choice>
  </mc:AlternateContent>
  <xr:revisionPtr revIDLastSave="0" documentId="8_{37FEF3F6-5B23-4C05-BB23-A541BF12D156}" xr6:coauthVersionLast="47" xr6:coauthVersionMax="47" xr10:uidLastSave="{00000000-0000-0000-0000-000000000000}"/>
  <bookViews>
    <workbookView xWindow="-108" yWindow="-108" windowWidth="23256" windowHeight="12456" xr2:uid="{00000000-000D-0000-FFFF-FFFF00000000}"/>
  </bookViews>
  <sheets>
    <sheet name="Elections timetable" sheetId="1" r:id="rId1"/>
  </sheets>
  <definedNames>
    <definedName name="_xlnm.Print_Area" localSheetId="0">'Elections timetable'!$A$2:$H$43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 l="1"/>
  <c r="F24" i="1"/>
  <c r="G19" i="1" l="1"/>
  <c r="G18" i="1"/>
  <c r="G15" i="1"/>
  <c r="G13" i="1"/>
  <c r="F13" i="1" s="1"/>
  <c r="G30" i="1"/>
  <c r="F30" i="1" s="1"/>
  <c r="F34" i="1"/>
  <c r="F20" i="1"/>
  <c r="G25" i="1" l="1"/>
  <c r="F25" i="1" s="1"/>
  <c r="G26" i="1"/>
  <c r="F26" i="1" s="1"/>
  <c r="F19" i="1"/>
  <c r="G28" i="1"/>
  <c r="F28" i="1" s="1"/>
  <c r="G17" i="1"/>
  <c r="F17" i="1" s="1"/>
  <c r="G21" i="1"/>
  <c r="F21" i="1" s="1"/>
  <c r="G23" i="1"/>
  <c r="F23" i="1" s="1"/>
  <c r="G33" i="1"/>
  <c r="F33" i="1" s="1"/>
  <c r="G27" i="1"/>
  <c r="F27" i="1" s="1"/>
  <c r="G16" i="1"/>
  <c r="F16" i="1" s="1"/>
  <c r="F15" i="1"/>
  <c r="G31" i="1"/>
  <c r="F31" i="1" s="1"/>
  <c r="F18" i="1"/>
  <c r="G29" i="1"/>
  <c r="F29" i="1" s="1"/>
  <c r="G22" i="1"/>
  <c r="F22" i="1" s="1"/>
  <c r="G32" i="1"/>
  <c r="F32" i="1" l="1"/>
</calcChain>
</file>

<file path=xl/sharedStrings.xml><?xml version="1.0" encoding="utf-8"?>
<sst xmlns="http://schemas.openxmlformats.org/spreadsheetml/2006/main" count="72" uniqueCount="63">
  <si>
    <t>Elections timetable template</t>
  </si>
  <si>
    <t>Local Government Elections 2025</t>
  </si>
  <si>
    <t>Enter election date&gt;&gt;</t>
  </si>
  <si>
    <t>Note:  Please manually adjust dates in the 'Date' column which fall on a public holiday to the next business day.</t>
  </si>
  <si>
    <t>Days from
 Polling Day</t>
  </si>
  <si>
    <t xml:space="preserve"> Election activities or events</t>
  </si>
  <si>
    <t>Relevant Act
sections or
Regulations</t>
  </si>
  <si>
    <t>Day</t>
  </si>
  <si>
    <t>Date</t>
  </si>
  <si>
    <t>If an elected member's office becomes vacant on or between these days, the council may, with the approval of the Electoral Commissioner, allow the vacancy to remain unfilled until the ordinary election.</t>
  </si>
  <si>
    <t>LGA s4.16(4)
LGA s4.17(2)</t>
  </si>
  <si>
    <t>to</t>
  </si>
  <si>
    <t>If an elected member's office becomes vacant on or after this day the vacancy will remain unfilled until the ordinary election.</t>
  </si>
  <si>
    <t>LGA s4.16(2)(3)
LGA s4.17(1)</t>
  </si>
  <si>
    <t>Last day for local governments to gain agreement from the Electoral Commissioner to conduct the election (compulsory if intent is to hold a postal election).</t>
  </si>
  <si>
    <t>LGA s4.20 (2)(3)(4)
LGA s4.61
(2)(4)</t>
  </si>
  <si>
    <t>A decision for the Electoral Commissioner to conduct the election cannot be rescinded after this day.</t>
  </si>
  <si>
    <t>LGA s4.20(6)
LGA s4.61(5)</t>
  </si>
  <si>
    <t>Between these days, the CEO of the local government is to give Statewide public notice of the closing date and time for elector enrolments.</t>
  </si>
  <si>
    <t>LGA s4.39(2)</t>
  </si>
  <si>
    <t>Last day for the local government's CEO to advise the Electoral Commissioner of the need to prepare an updated residents roll.</t>
  </si>
  <si>
    <t>LGA s4.40(1)</t>
  </si>
  <si>
    <t>Advertising may begin for council nominations from 63 days, and no later than 52 days, before election day.</t>
  </si>
  <si>
    <t>LGA s4.47(1)</t>
  </si>
  <si>
    <t xml:space="preserve">Close of rolls </t>
  </si>
  <si>
    <t>Close of Rolls – 5.00pm</t>
  </si>
  <si>
    <t>LGA 4.39(1)</t>
  </si>
  <si>
    <t>Nominations open</t>
  </si>
  <si>
    <r>
      <rPr>
        <b/>
        <sz val="12"/>
        <rFont val="Aptos"/>
        <family val="2"/>
      </rPr>
      <t>Nominations Open</t>
    </r>
    <r>
      <rPr>
        <sz val="12"/>
        <rFont val="Aptos"/>
        <family val="2"/>
      </rPr>
      <t xml:space="preserve">
First day for candidates to lodge completed nomination papers, in the prescribed form, with the Returning Officer. Nominations are open for 8 days.</t>
    </r>
  </si>
  <si>
    <t>LGA s4.49(a)</t>
  </si>
  <si>
    <t>Nominations close</t>
  </si>
  <si>
    <t>Close of Nominations – 4.00pm</t>
  </si>
  <si>
    <t>LGA 4.49(a)</t>
  </si>
  <si>
    <t>Last day for the Electoral Commissioner to prepare an updated residents roll for the election. 
Last day for the local government's CEO to prepare an owners and occupiers roll.</t>
  </si>
  <si>
    <t>LGA s4.40(2)
LGA s4.41(1)</t>
  </si>
  <si>
    <t>Returning Officer to give Statewide public notice of the election as soon as practicable but no later than 26 days before election day.</t>
  </si>
  <si>
    <t>LGA s4.64(1)</t>
  </si>
  <si>
    <t>The preparation of any consolidated roll (combined roll of residents, owners and occupiers) under regulation 18(1) is to be completed on or before the 22nd day before election day.</t>
  </si>
  <si>
    <t>LGA s4.38(1)
Reg. 18(1)(2)</t>
  </si>
  <si>
    <t>Close of absent voting and close of postal vote applications for 'voting in person' elections – 4.00pm.</t>
  </si>
  <si>
    <t>LGA s4.68(1)(c)
Reg. 37(3)(4)</t>
  </si>
  <si>
    <t>Close of early voting for 'voting in person' elections – 4.00pm.</t>
  </si>
  <si>
    <t>LGA s4.71(1)(b)
Reg. 59(2)</t>
  </si>
  <si>
    <t>Election Day</t>
  </si>
  <si>
    <r>
      <rPr>
        <b/>
        <sz val="12"/>
        <rFont val="Aptos"/>
        <family val="2"/>
      </rPr>
      <t>Election Day</t>
    </r>
    <r>
      <rPr>
        <sz val="12"/>
        <rFont val="Aptos"/>
        <family val="2"/>
      </rPr>
      <t xml:space="preserve">
Close of poll – 6.00pm.</t>
    </r>
  </si>
  <si>
    <t xml:space="preserve">LGA s4.7
LGA s4.68(1)(e) </t>
  </si>
  <si>
    <t>Election results declared and published.</t>
  </si>
  <si>
    <t>LGA s4.77</t>
  </si>
  <si>
    <t>As soon as practicable</t>
  </si>
  <si>
    <t>2 - 16</t>
  </si>
  <si>
    <t>Report to Minister. The report relating to an election under section 4.79 is to be provided to the Minister within 14 days after the declaration of the result of the election.</t>
  </si>
  <si>
    <t>LGA s4.79(1)(2)
Reg. 81</t>
  </si>
  <si>
    <t>Within 28 days of result publication</t>
  </si>
  <si>
    <t>An invalidity complaint can be made to a Court of Disputed Returns, constituted by a magistrate, but can only be made within 28 days after notice is given of the result of the election.</t>
  </si>
  <si>
    <t>LGA s4.81(1)</t>
  </si>
  <si>
    <t>As applicable</t>
  </si>
  <si>
    <t>Within 2 months of result declaration</t>
  </si>
  <si>
    <t>Newly elected members to make their declarations of office.</t>
  </si>
  <si>
    <r>
      <rPr>
        <sz val="12"/>
        <color rgb="FF000000"/>
        <rFont val="Aptos"/>
        <family val="2"/>
      </rPr>
      <t xml:space="preserve">LGA s2.29(1)(2)
</t>
    </r>
    <r>
      <rPr>
        <sz val="12"/>
        <rFont val="Aptos"/>
        <family val="2"/>
      </rPr>
      <t>LGA s2.32(1)(c)</t>
    </r>
    <r>
      <rPr>
        <sz val="12"/>
        <color rgb="FF000000"/>
        <rFont val="Aptos"/>
        <family val="2"/>
      </rPr>
      <t xml:space="preserve">
LGA s2.34(1)(c) </t>
    </r>
  </si>
  <si>
    <t>Within 3 months of members making declarations</t>
  </si>
  <si>
    <t>Newly elected members to lodge their Primary Returns with the local government's CEO.</t>
  </si>
  <si>
    <t>LGA s5.75(1)</t>
  </si>
  <si>
    <r>
      <t xml:space="preserve">* All Act sections refer to the </t>
    </r>
    <r>
      <rPr>
        <i/>
        <sz val="12"/>
        <rFont val="Aptos"/>
        <family val="2"/>
      </rPr>
      <t xml:space="preserve">Local Government Act 1995 </t>
    </r>
    <r>
      <rPr>
        <sz val="12"/>
        <rFont val="Aptos"/>
        <family val="2"/>
      </rPr>
      <t xml:space="preserve">(LGA).  All regulations refer to the </t>
    </r>
    <r>
      <rPr>
        <i/>
        <sz val="12"/>
        <rFont val="Aptos"/>
        <family val="2"/>
      </rPr>
      <t>Local Government (Elections) Regulations 1997</t>
    </r>
    <r>
      <rPr>
        <sz val="12"/>
        <rFont val="Aptos"/>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</si>
</sst>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numFmt numFmtId="165" formatCode="d/mm/yyyy;@"/>
    <numFmt numFmtId="166" formatCode="yyyy\-mm\-dd;@"/>
  </numFmts>
  <fonts count="22" x14ac:knownFonts="1">
    <font>
      <sz val="10"/>
      <name val="Arial"/>
    </font>
    <font>
      <sz val="8"/>
      <name val="Arial"/>
      <family val="2"/>
    </font>
    <font>
      <sz val="10"/>
      <name val="Aptos"/>
      <family val="2"/>
    </font>
    <font>
      <sz val="11"/>
      <color rgb="FF0070C0"/>
      <name val="Aptos"/>
      <family val="2"/>
    </font>
    <font>
      <b/>
      <sz val="18"/>
      <color rgb="FF965014"/>
      <name val="Aptos"/>
      <family val="2"/>
    </font>
    <font>
      <b/>
      <sz val="18"/>
      <color rgb="FF0C385D"/>
      <name val="Aptos"/>
      <family val="2"/>
    </font>
    <font>
      <b/>
      <sz val="18"/>
      <color rgb="FF36573B"/>
      <name val="Aptos"/>
      <family val="2"/>
    </font>
    <font>
      <sz val="16"/>
      <name val="Aptos"/>
      <family val="2"/>
    </font>
    <font>
      <sz val="16"/>
      <color rgb="FF965014"/>
      <name val="Aptos"/>
      <family val="2"/>
    </font>
    <font>
      <sz val="12"/>
      <name val="Aptos"/>
      <family val="2"/>
    </font>
    <font>
      <b/>
      <sz val="12"/>
      <color rgb="FF0C385D"/>
      <name val="Aptos"/>
      <family val="2"/>
    </font>
    <font>
      <b/>
      <sz val="12"/>
      <color rgb="FF36573B"/>
      <name val="Aptos"/>
      <family val="2"/>
    </font>
    <font>
      <b/>
      <sz val="12"/>
      <name val="Aptos"/>
      <family val="2"/>
    </font>
    <font>
      <b/>
      <sz val="12"/>
      <color rgb="FF007DBA"/>
      <name val="Aptos"/>
      <family val="2"/>
    </font>
    <font>
      <b/>
      <sz val="12"/>
      <color theme="1"/>
      <name val="Aptos"/>
      <family val="2"/>
    </font>
    <font>
      <b/>
      <sz val="12"/>
      <color theme="0"/>
      <name val="Aptos"/>
      <family val="2"/>
    </font>
    <font>
      <sz val="12"/>
      <color rgb="FF2B7070"/>
      <name val="Aptos"/>
      <family val="2"/>
    </font>
    <font>
      <sz val="12"/>
      <color rgb="FF000000"/>
      <name val="Aptos"/>
      <family val="2"/>
    </font>
    <font>
      <b/>
      <sz val="12"/>
      <color rgb="FF000000"/>
      <name val="Aptos"/>
      <family val="2"/>
    </font>
    <font>
      <i/>
      <sz val="12"/>
      <name val="Aptos"/>
      <family val="2"/>
    </font>
    <font>
      <sz val="12"/>
      <color rgb="FF242424"/>
      <name val="Aptos Narrow"/>
      <family val="2"/>
    </font>
    <font>
      <sz val="12"/>
      <color rgb="FFC00000"/>
      <name val="Aptos"/>
      <family val="2"/>
    </font>
  </fonts>
  <fills count="6">
    <fill>
      <patternFill patternType="none"/>
    </fill>
    <fill>
      <patternFill patternType="gray125"/>
    </fill>
    <fill>
      <patternFill patternType="solid">
        <fgColor rgb="FFFEE7DC"/>
        <bgColor indexed="64"/>
      </patternFill>
    </fill>
    <fill>
      <patternFill patternType="solid">
        <fgColor rgb="FFE4F2E7"/>
        <bgColor indexed="64"/>
      </patternFill>
    </fill>
    <fill>
      <patternFill patternType="solid">
        <fgColor rgb="FF0C385D"/>
        <bgColor indexed="64"/>
      </patternFill>
    </fill>
    <fill>
      <patternFill patternType="solid">
        <fgColor theme="0"/>
        <bgColor indexed="64"/>
      </patternFill>
    </fill>
  </fills>
  <borders count="15">
    <border>
      <left/>
      <right/>
      <top/>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12">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right" wrapText="1"/>
    </xf>
    <xf numFmtId="0" fontId="8" fillId="0" borderId="0" xfId="0" applyFont="1" applyAlignment="1">
      <alignment horizontal="left" vertical="center" wrapText="1"/>
    </xf>
    <xf numFmtId="0" fontId="9" fillId="0" borderId="0" xfId="0" applyFont="1" applyAlignment="1">
      <alignment horizontal="justify" vertical="center"/>
    </xf>
    <xf numFmtId="165" fontId="12" fillId="0" borderId="1" xfId="0" applyNumberFormat="1" applyFont="1" applyBorder="1" applyAlignment="1" applyProtection="1">
      <alignment horizontal="justify" vertical="center"/>
      <protection locked="0"/>
    </xf>
    <xf numFmtId="0" fontId="13" fillId="0" borderId="0" xfId="0" applyFont="1" applyAlignment="1">
      <alignment horizontal="center" vertical="center"/>
    </xf>
    <xf numFmtId="0" fontId="14" fillId="0" borderId="0" xfId="0" applyFont="1" applyAlignment="1">
      <alignment horizontal="center" vertical="center"/>
    </xf>
    <xf numFmtId="14" fontId="12" fillId="0" borderId="0" xfId="0" applyNumberFormat="1" applyFont="1" applyAlignment="1" applyProtection="1">
      <alignment horizontal="justify" vertical="center"/>
      <protection locked="0"/>
    </xf>
    <xf numFmtId="0" fontId="15" fillId="4" borderId="5" xfId="0" applyFont="1" applyFill="1" applyBorder="1" applyAlignment="1">
      <alignment horizontal="center" vertical="center" wrapText="1"/>
    </xf>
    <xf numFmtId="0" fontId="15" fillId="4" borderId="5" xfId="0" applyFont="1" applyFill="1" applyBorder="1" applyAlignment="1">
      <alignment horizontal="left" vertical="center"/>
    </xf>
    <xf numFmtId="0" fontId="15" fillId="4" borderId="5" xfId="0" applyFont="1" applyFill="1" applyBorder="1" applyAlignment="1">
      <alignment horizontal="center" vertical="center"/>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164" fontId="9" fillId="0" borderId="2" xfId="0" applyNumberFormat="1" applyFont="1" applyBorder="1" applyAlignment="1" applyProtection="1">
      <alignment horizontal="center"/>
      <protection locked="0"/>
    </xf>
    <xf numFmtId="15" fontId="2" fillId="0" borderId="0" xfId="0" applyNumberFormat="1" applyFont="1" applyAlignment="1">
      <alignment horizontal="justify" vertical="center"/>
    </xf>
    <xf numFmtId="0" fontId="9" fillId="0" borderId="3" xfId="0" applyFont="1" applyBorder="1" applyAlignment="1">
      <alignment horizontal="center" wrapText="1"/>
    </xf>
    <xf numFmtId="164" fontId="9" fillId="0" borderId="4" xfId="0" applyNumberFormat="1" applyFont="1" applyBorder="1" applyAlignment="1" applyProtection="1">
      <alignment horizontal="center" vertical="top"/>
      <protection locked="0"/>
    </xf>
    <xf numFmtId="0" fontId="16" fillId="0" borderId="9" xfId="0" applyFont="1" applyBorder="1" applyAlignment="1">
      <alignment vertical="top" wrapText="1"/>
    </xf>
    <xf numFmtId="164" fontId="9" fillId="0" borderId="5" xfId="0" applyNumberFormat="1" applyFont="1" applyBorder="1" applyAlignment="1" applyProtection="1">
      <alignment horizontal="center" vertical="center"/>
      <protection locked="0"/>
    </xf>
    <xf numFmtId="0" fontId="9" fillId="0" borderId="5"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top"/>
    </xf>
    <xf numFmtId="164" fontId="9" fillId="0" borderId="3" xfId="0" applyNumberFormat="1" applyFont="1" applyBorder="1" applyAlignment="1" applyProtection="1">
      <alignment horizontal="center" vertical="center"/>
      <protection locked="0"/>
    </xf>
    <xf numFmtId="0" fontId="9" fillId="0" borderId="4" xfId="0" applyFont="1" applyBorder="1" applyAlignment="1">
      <alignment horizontal="center" vertical="top"/>
    </xf>
    <xf numFmtId="0" fontId="17" fillId="0" borderId="2" xfId="0" applyFont="1" applyBorder="1" applyAlignment="1">
      <alignment horizontal="center" vertical="center"/>
    </xf>
    <xf numFmtId="0" fontId="17" fillId="0" borderId="2" xfId="0" applyFont="1" applyBorder="1" applyAlignment="1">
      <alignment horizontal="left" vertical="center" wrapText="1"/>
    </xf>
    <xf numFmtId="164" fontId="17" fillId="0" borderId="2" xfId="0" applyNumberFormat="1" applyFont="1" applyBorder="1" applyAlignment="1" applyProtection="1">
      <alignment horizontal="center" vertical="center"/>
      <protection locked="0"/>
    </xf>
    <xf numFmtId="0" fontId="18" fillId="0" borderId="0" xfId="0" applyFont="1" applyAlignment="1">
      <alignment horizontal="right" vertical="top" wrapText="1" readingOrder="2"/>
    </xf>
    <xf numFmtId="0" fontId="18" fillId="0" borderId="0" xfId="0" applyFont="1" applyAlignment="1">
      <alignment horizontal="right" vertical="center" wrapText="1" readingOrder="2"/>
    </xf>
    <xf numFmtId="0" fontId="18" fillId="0" borderId="0" xfId="0" applyFont="1" applyAlignment="1">
      <alignment horizontal="right" vertical="top" readingOrder="2"/>
    </xf>
    <xf numFmtId="0" fontId="9" fillId="3" borderId="4" xfId="0" applyFont="1" applyFill="1" applyBorder="1" applyAlignment="1">
      <alignment horizontal="center" vertical="center"/>
    </xf>
    <xf numFmtId="0" fontId="12" fillId="3" borderId="4" xfId="0" applyFont="1" applyFill="1" applyBorder="1" applyAlignment="1">
      <alignment horizontal="left" vertical="center" wrapText="1"/>
    </xf>
    <xf numFmtId="164" fontId="9" fillId="3" borderId="4" xfId="0" applyNumberFormat="1" applyFont="1" applyFill="1" applyBorder="1" applyAlignment="1" applyProtection="1">
      <alignment horizontal="center" vertical="center"/>
      <protection locked="0"/>
    </xf>
    <xf numFmtId="0" fontId="9" fillId="3" borderId="5" xfId="0" applyFont="1" applyFill="1" applyBorder="1" applyAlignment="1">
      <alignment horizontal="center" vertical="center"/>
    </xf>
    <xf numFmtId="0" fontId="9" fillId="3" borderId="5" xfId="0" applyFont="1" applyFill="1" applyBorder="1" applyAlignment="1">
      <alignment horizontal="left" vertical="center" wrapText="1"/>
    </xf>
    <xf numFmtId="164" fontId="9" fillId="3" borderId="5" xfId="0" applyNumberFormat="1" applyFont="1" applyFill="1" applyBorder="1" applyAlignment="1" applyProtection="1">
      <alignment horizontal="center" vertical="center"/>
      <protection locked="0"/>
    </xf>
    <xf numFmtId="0" fontId="12" fillId="3" borderId="5" xfId="0" applyFont="1" applyFill="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164" fontId="9" fillId="0" borderId="2" xfId="0" applyNumberFormat="1" applyFont="1" applyBorder="1" applyAlignment="1" applyProtection="1">
      <alignment horizontal="center" vertical="center" wrapText="1"/>
      <protection locked="0"/>
    </xf>
    <xf numFmtId="0" fontId="16" fillId="0" borderId="0" xfId="0" applyFont="1" applyAlignment="1">
      <alignment horizontal="justify" vertical="center"/>
    </xf>
    <xf numFmtId="49" fontId="9" fillId="0" borderId="5" xfId="0" applyNumberFormat="1" applyFont="1" applyBorder="1" applyAlignment="1">
      <alignment horizontal="center" vertical="center" wrapText="1"/>
    </xf>
    <xf numFmtId="0" fontId="9" fillId="3" borderId="5"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16" fillId="0" borderId="0" xfId="0" applyFont="1" applyAlignment="1">
      <alignment horizontal="justify" vertical="center" wrapText="1"/>
    </xf>
    <xf numFmtId="0" fontId="18" fillId="0" borderId="0" xfId="0" applyFont="1" applyAlignment="1">
      <alignment horizontal="right" vertical="center" readingOrder="2"/>
    </xf>
    <xf numFmtId="165" fontId="9" fillId="0" borderId="2" xfId="0" applyNumberFormat="1" applyFont="1" applyBorder="1" applyAlignment="1" applyProtection="1">
      <alignment horizontal="center"/>
      <protection locked="0"/>
    </xf>
    <xf numFmtId="166" fontId="9" fillId="0" borderId="5" xfId="0" applyNumberFormat="1" applyFont="1" applyBorder="1" applyAlignment="1">
      <alignment horizontal="left" vertical="center" wrapText="1"/>
    </xf>
    <xf numFmtId="165" fontId="9" fillId="0" borderId="5" xfId="0" applyNumberFormat="1" applyFont="1" applyBorder="1" applyAlignment="1" applyProtection="1">
      <alignment horizontal="center" vertical="center"/>
      <protection locked="0"/>
    </xf>
    <xf numFmtId="165" fontId="9" fillId="0" borderId="3" xfId="0" applyNumberFormat="1" applyFont="1" applyBorder="1" applyAlignment="1" applyProtection="1">
      <alignment horizontal="center" vertical="center" wrapText="1"/>
      <protection locked="0"/>
    </xf>
    <xf numFmtId="165" fontId="9" fillId="0" borderId="4" xfId="0" applyNumberFormat="1" applyFont="1" applyBorder="1" applyAlignment="1" applyProtection="1">
      <alignment horizontal="center" vertical="top"/>
      <protection locked="0"/>
    </xf>
    <xf numFmtId="165" fontId="17" fillId="0" borderId="2" xfId="0" applyNumberFormat="1" applyFont="1" applyBorder="1" applyAlignment="1" applyProtection="1">
      <alignment horizontal="center" vertical="center"/>
      <protection locked="0"/>
    </xf>
    <xf numFmtId="165" fontId="9" fillId="0" borderId="2" xfId="0" applyNumberFormat="1" applyFont="1" applyBorder="1" applyAlignment="1" applyProtection="1">
      <alignment horizontal="center" vertical="center"/>
      <protection locked="0"/>
    </xf>
    <xf numFmtId="165" fontId="12" fillId="3" borderId="4" xfId="0" applyNumberFormat="1" applyFont="1" applyFill="1" applyBorder="1" applyAlignment="1" applyProtection="1">
      <alignment horizontal="center" vertical="center"/>
      <protection locked="0"/>
    </xf>
    <xf numFmtId="165" fontId="12" fillId="3" borderId="5" xfId="0" applyNumberFormat="1" applyFont="1" applyFill="1" applyBorder="1" applyAlignment="1" applyProtection="1">
      <alignment horizontal="center" vertical="center"/>
      <protection locked="0"/>
    </xf>
    <xf numFmtId="0" fontId="9" fillId="0" borderId="0" xfId="0" applyFont="1" applyAlignment="1">
      <alignment horizontal="center"/>
    </xf>
    <xf numFmtId="165" fontId="20" fillId="0" borderId="0" xfId="0" applyNumberFormat="1" applyFont="1" applyAlignment="1">
      <alignment horizontal="center"/>
    </xf>
    <xf numFmtId="165" fontId="9" fillId="0" borderId="0" xfId="0" applyNumberFormat="1" applyFont="1" applyAlignment="1">
      <alignment horizontal="center" vertical="center"/>
    </xf>
    <xf numFmtId="165" fontId="20" fillId="0" borderId="0" xfId="0" applyNumberFormat="1" applyFont="1" applyAlignment="1">
      <alignment horizontal="center" vertical="center"/>
    </xf>
    <xf numFmtId="165" fontId="20" fillId="0" borderId="0" xfId="0" applyNumberFormat="1" applyFont="1" applyAlignment="1">
      <alignment horizontal="left" vertical="center"/>
    </xf>
    <xf numFmtId="165" fontId="20" fillId="0" borderId="0" xfId="0" applyNumberFormat="1" applyFont="1" applyAlignment="1">
      <alignment horizontal="left"/>
    </xf>
    <xf numFmtId="14" fontId="9" fillId="0" borderId="0" xfId="0" applyNumberFormat="1" applyFont="1" applyAlignment="1">
      <alignment horizontal="center"/>
    </xf>
    <xf numFmtId="49" fontId="9" fillId="0" borderId="5" xfId="0" applyNumberFormat="1" applyFont="1" applyBorder="1" applyAlignment="1">
      <alignment horizontal="center" vertical="center"/>
    </xf>
    <xf numFmtId="0" fontId="17" fillId="0" borderId="5" xfId="0" applyFont="1" applyBorder="1" applyAlignment="1">
      <alignment horizontal="left" vertical="center" wrapText="1"/>
    </xf>
    <xf numFmtId="0" fontId="17" fillId="0" borderId="5" xfId="0" applyFont="1" applyBorder="1" applyAlignment="1">
      <alignment horizontal="center" vertical="center" wrapText="1"/>
    </xf>
    <xf numFmtId="164" fontId="9" fillId="0" borderId="5" xfId="0" applyNumberFormat="1" applyFont="1" applyBorder="1" applyAlignment="1" applyProtection="1">
      <alignment horizontal="center" vertical="center" wrapText="1"/>
      <protection locked="0"/>
    </xf>
    <xf numFmtId="165" fontId="9" fillId="0" borderId="5" xfId="0" applyNumberFormat="1" applyFont="1" applyBorder="1" applyAlignment="1" applyProtection="1">
      <alignment horizontal="center" vertical="center" wrapText="1"/>
      <protection locked="0"/>
    </xf>
    <xf numFmtId="0" fontId="9" fillId="0" borderId="4" xfId="0" applyFont="1" applyBorder="1" applyAlignment="1">
      <alignment horizontal="center" vertical="center"/>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164" fontId="9" fillId="0" borderId="4" xfId="0" applyNumberFormat="1" applyFont="1" applyBorder="1" applyAlignment="1" applyProtection="1">
      <alignment horizontal="center" vertical="center"/>
      <protection locked="0"/>
    </xf>
    <xf numFmtId="165" fontId="9" fillId="0" borderId="4" xfId="0" applyNumberFormat="1" applyFont="1" applyBorder="1" applyAlignment="1" applyProtection="1">
      <alignment horizontal="center" vertical="center"/>
      <protection locked="0"/>
    </xf>
    <xf numFmtId="164" fontId="9" fillId="0" borderId="10" xfId="0" applyNumberFormat="1" applyFont="1" applyBorder="1" applyAlignment="1" applyProtection="1">
      <alignment horizontal="center" vertical="center"/>
      <protection locked="0"/>
    </xf>
    <xf numFmtId="0" fontId="9" fillId="0" borderId="3" xfId="0" applyFont="1" applyBorder="1" applyAlignment="1">
      <alignment horizontal="center" vertical="center" wrapText="1"/>
    </xf>
    <xf numFmtId="164" fontId="9" fillId="0" borderId="9" xfId="0" applyNumberFormat="1" applyFont="1" applyBorder="1" applyAlignment="1" applyProtection="1">
      <alignment horizontal="center" vertical="center"/>
      <protection locked="0"/>
    </xf>
    <xf numFmtId="165" fontId="9" fillId="0" borderId="3" xfId="0" applyNumberFormat="1" applyFont="1" applyBorder="1" applyAlignment="1" applyProtection="1">
      <alignment horizontal="center" vertical="center"/>
      <protection locked="0"/>
    </xf>
    <xf numFmtId="164" fontId="9" fillId="0" borderId="11" xfId="0" applyNumberFormat="1" applyFont="1" applyBorder="1" applyAlignment="1" applyProtection="1">
      <alignment horizontal="center" vertical="center"/>
      <protection locked="0"/>
    </xf>
    <xf numFmtId="164" fontId="9" fillId="0" borderId="0" xfId="0" applyNumberFormat="1" applyFont="1" applyAlignment="1" applyProtection="1">
      <alignment horizontal="center" vertical="top"/>
      <protection locked="0"/>
    </xf>
    <xf numFmtId="0" fontId="9" fillId="0" borderId="14" xfId="0" applyFont="1" applyBorder="1" applyAlignment="1" applyProtection="1">
      <alignment horizontal="center" vertical="center" wrapText="1"/>
      <protection locked="0"/>
    </xf>
    <xf numFmtId="165" fontId="9" fillId="0" borderId="3" xfId="0" applyNumberFormat="1" applyFont="1" applyBorder="1" applyAlignment="1" applyProtection="1">
      <alignment horizontal="center"/>
      <protection locked="0"/>
    </xf>
    <xf numFmtId="164" fontId="9" fillId="0" borderId="12" xfId="0" applyNumberFormat="1" applyFont="1" applyBorder="1" applyAlignment="1" applyProtection="1">
      <alignment horizontal="center" vertical="top"/>
      <protection locked="0"/>
    </xf>
    <xf numFmtId="0" fontId="21" fillId="0" borderId="0" xfId="0" applyFont="1" applyAlignment="1">
      <alignment horizontal="center" vertical="center"/>
    </xf>
    <xf numFmtId="165" fontId="20" fillId="0" borderId="2" xfId="0" applyNumberFormat="1" applyFont="1" applyBorder="1" applyAlignment="1">
      <alignment horizontal="center" vertical="center"/>
    </xf>
    <xf numFmtId="0" fontId="4" fillId="0" borderId="0" xfId="0" applyFont="1" applyAlignment="1">
      <alignment horizontal="right" wrapText="1"/>
    </xf>
    <xf numFmtId="0" fontId="7" fillId="0" borderId="0" xfId="0" applyFont="1" applyAlignment="1">
      <alignment horizontal="left" vertical="center" wrapText="1"/>
    </xf>
    <xf numFmtId="0" fontId="10" fillId="0" borderId="6" xfId="0" applyFont="1" applyBorder="1" applyAlignment="1">
      <alignment horizontal="center" vertical="center"/>
    </xf>
    <xf numFmtId="0" fontId="11" fillId="0" borderId="7" xfId="0" applyFont="1" applyBorder="1" applyAlignment="1">
      <alignment horizontal="center" vertical="center"/>
    </xf>
    <xf numFmtId="0" fontId="5" fillId="0" borderId="0" xfId="0" applyFont="1" applyAlignment="1">
      <alignment horizontal="left" wrapText="1"/>
    </xf>
    <xf numFmtId="0" fontId="6" fillId="0" borderId="0" xfId="0" applyFont="1" applyAlignment="1">
      <alignment horizontal="left" wrapText="1"/>
    </xf>
    <xf numFmtId="0" fontId="2" fillId="0" borderId="8" xfId="0" applyFont="1" applyBorder="1" applyAlignment="1">
      <alignment horizontal="justify" vertical="center"/>
    </xf>
    <xf numFmtId="0" fontId="2" fillId="0" borderId="8" xfId="0" applyFont="1" applyBorder="1" applyAlignment="1">
      <alignment vertical="center"/>
    </xf>
    <xf numFmtId="164" fontId="9" fillId="2" borderId="5" xfId="0" applyNumberFormat="1" applyFont="1" applyFill="1" applyBorder="1" applyAlignment="1" applyProtection="1">
      <alignment horizontal="center" vertical="center"/>
      <protection locked="0"/>
    </xf>
    <xf numFmtId="0" fontId="9" fillId="0" borderId="0" xfId="0" applyFont="1" applyAlignment="1">
      <alignment horizontal="justify" vertical="center" wrapText="1"/>
    </xf>
    <xf numFmtId="164" fontId="9" fillId="0" borderId="5" xfId="0" applyNumberFormat="1" applyFont="1" applyBorder="1" applyAlignment="1" applyProtection="1">
      <alignment horizontal="center" vertical="center"/>
      <protection locked="0"/>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2" xfId="0" applyFont="1" applyBorder="1" applyAlignment="1">
      <alignment horizontal="left" vertical="center" wrapText="1"/>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3" fillId="0" borderId="9" xfId="0" applyFont="1" applyBorder="1" applyAlignment="1">
      <alignment horizontal="justify" vertical="top" wrapText="1"/>
    </xf>
    <xf numFmtId="0" fontId="3" fillId="0" borderId="9" xfId="0" applyFont="1" applyBorder="1" applyAlignment="1">
      <alignment horizontal="justify" vertical="top"/>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16" fillId="0" borderId="9" xfId="0" applyFont="1" applyBorder="1" applyAlignment="1">
      <alignment horizontal="left" vertical="top" wrapText="1"/>
    </xf>
    <xf numFmtId="0" fontId="9" fillId="5" borderId="2" xfId="0" applyFont="1" applyFill="1" applyBorder="1" applyAlignment="1">
      <alignment horizontal="center" wrapText="1"/>
    </xf>
    <xf numFmtId="0" fontId="9" fillId="5"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FF"/>
      <color rgb="FF2B7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981075</xdr:colOff>
      <xdr:row>2</xdr:row>
      <xdr:rowOff>0</xdr:rowOff>
    </xdr:from>
    <xdr:to>
      <xdr:col>3</xdr:col>
      <xdr:colOff>1497806</xdr:colOff>
      <xdr:row>5</xdr:row>
      <xdr:rowOff>0</xdr:rowOff>
    </xdr:to>
    <xdr:pic>
      <xdr:nvPicPr>
        <xdr:cNvPr id="1047" name="Picture 3">
          <a:extLst>
            <a:ext uri="{FF2B5EF4-FFF2-40B4-BE49-F238E27FC236}">
              <a16:creationId xmlns:a16="http://schemas.microsoft.com/office/drawing/2014/main" id="{08FB55E2-4A9D-E807-E4EE-6F254FCA93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 y="323850"/>
          <a:ext cx="29337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44"/>
  <sheetViews>
    <sheetView showGridLines="0" tabSelected="1" zoomScale="80" zoomScaleNormal="80" zoomScaleSheetLayoutView="100" workbookViewId="0">
      <selection activeCell="D9" sqref="D9"/>
    </sheetView>
  </sheetViews>
  <sheetFormatPr defaultColWidth="9.21875" defaultRowHeight="15.6" x14ac:dyDescent="0.3"/>
  <cols>
    <col min="1" max="1" width="18.77734375" style="1" customWidth="1"/>
    <col min="2" max="2" width="1.77734375" style="1" customWidth="1"/>
    <col min="3" max="3" width="15.77734375" style="1" customWidth="1"/>
    <col min="4" max="4" width="65.77734375" style="1" customWidth="1"/>
    <col min="5" max="5" width="20.77734375" style="1" customWidth="1"/>
    <col min="6" max="6" width="10.77734375" style="1" customWidth="1"/>
    <col min="7" max="7" width="15.77734375" style="1" customWidth="1"/>
    <col min="8" max="8" width="2.77734375" style="2" customWidth="1"/>
    <col min="9" max="9" width="20.44140625" style="59" customWidth="1"/>
    <col min="10" max="10" width="15.21875" style="1" customWidth="1"/>
    <col min="11" max="16384" width="9.21875" style="1"/>
  </cols>
  <sheetData>
    <row r="2" spans="1:10" ht="12.75" customHeight="1" x14ac:dyDescent="0.3"/>
    <row r="3" spans="1:10" ht="25.05" customHeight="1" x14ac:dyDescent="0.45">
      <c r="B3" s="87"/>
      <c r="C3" s="87"/>
      <c r="D3" s="87"/>
      <c r="E3" s="87"/>
      <c r="F3" s="87"/>
      <c r="G3" s="87"/>
    </row>
    <row r="4" spans="1:10" ht="25.05" customHeight="1" x14ac:dyDescent="0.45">
      <c r="B4" s="3"/>
      <c r="C4" s="3"/>
      <c r="D4" s="3"/>
      <c r="E4" s="3"/>
      <c r="F4" s="3"/>
      <c r="G4" s="3"/>
    </row>
    <row r="5" spans="1:10" ht="25.05" customHeight="1" x14ac:dyDescent="0.45">
      <c r="B5" s="3"/>
      <c r="C5" s="3"/>
      <c r="D5" s="3"/>
      <c r="E5" s="3"/>
      <c r="F5" s="3"/>
      <c r="G5" s="3"/>
    </row>
    <row r="6" spans="1:10" ht="25.05" customHeight="1" x14ac:dyDescent="0.45">
      <c r="B6" s="91" t="s">
        <v>0</v>
      </c>
      <c r="C6" s="92"/>
      <c r="D6" s="92"/>
      <c r="E6" s="92"/>
      <c r="F6" s="92"/>
      <c r="G6" s="92"/>
    </row>
    <row r="7" spans="1:10" ht="29.25" customHeight="1" x14ac:dyDescent="0.3">
      <c r="B7" s="88" t="s">
        <v>1</v>
      </c>
      <c r="C7" s="88"/>
      <c r="D7" s="88"/>
      <c r="E7" s="88"/>
      <c r="F7" s="88"/>
      <c r="G7" s="88"/>
    </row>
    <row r="8" spans="1:10" ht="14.25" customHeight="1" thickBot="1" x14ac:dyDescent="0.35">
      <c r="B8" s="4"/>
      <c r="C8" s="4"/>
      <c r="D8" s="4"/>
      <c r="E8" s="4"/>
      <c r="F8" s="4"/>
      <c r="G8" s="4"/>
    </row>
    <row r="9" spans="1:10" ht="30" customHeight="1" thickTop="1" thickBot="1" x14ac:dyDescent="0.35">
      <c r="D9" s="5"/>
      <c r="E9" s="89" t="s">
        <v>2</v>
      </c>
      <c r="F9" s="90"/>
      <c r="G9" s="6">
        <v>45948</v>
      </c>
    </row>
    <row r="10" spans="1:10" ht="9" customHeight="1" thickTop="1" x14ac:dyDescent="0.3">
      <c r="D10" s="5"/>
      <c r="E10" s="7"/>
      <c r="F10" s="8"/>
      <c r="G10" s="9"/>
    </row>
    <row r="11" spans="1:10" ht="25.5" customHeight="1" x14ac:dyDescent="0.3">
      <c r="C11" s="93" t="s">
        <v>3</v>
      </c>
      <c r="D11" s="93"/>
      <c r="E11" s="94"/>
      <c r="F11" s="94"/>
      <c r="G11" s="94"/>
    </row>
    <row r="12" spans="1:10" ht="59.25" customHeight="1" x14ac:dyDescent="0.3">
      <c r="A12" s="5"/>
      <c r="B12" s="5"/>
      <c r="C12" s="10" t="s">
        <v>4</v>
      </c>
      <c r="D12" s="11" t="s">
        <v>5</v>
      </c>
      <c r="E12" s="10" t="s">
        <v>6</v>
      </c>
      <c r="F12" s="10" t="s">
        <v>7</v>
      </c>
      <c r="G12" s="12" t="s">
        <v>8</v>
      </c>
    </row>
    <row r="13" spans="1:10" ht="23.25" customHeight="1" x14ac:dyDescent="0.3">
      <c r="A13" s="85"/>
      <c r="B13" s="5"/>
      <c r="C13" s="110">
        <v>363</v>
      </c>
      <c r="D13" s="106" t="s">
        <v>9</v>
      </c>
      <c r="E13" s="107" t="s">
        <v>10</v>
      </c>
      <c r="F13" s="81">
        <f>G13</f>
        <v>45585</v>
      </c>
      <c r="G13" s="86">
        <f>G$34-C13</f>
        <v>45585</v>
      </c>
      <c r="H13" s="109"/>
      <c r="I13" s="63"/>
      <c r="J13" s="16"/>
    </row>
    <row r="14" spans="1:10" ht="21" customHeight="1" x14ac:dyDescent="0.3">
      <c r="A14" s="5"/>
      <c r="B14" s="5"/>
      <c r="C14" s="17" t="s">
        <v>11</v>
      </c>
      <c r="D14" s="106"/>
      <c r="E14" s="107"/>
      <c r="F14" s="82" t="s">
        <v>11</v>
      </c>
      <c r="G14" s="83" t="s">
        <v>11</v>
      </c>
      <c r="H14" s="109"/>
      <c r="I14" s="60"/>
      <c r="J14" s="16"/>
    </row>
    <row r="15" spans="1:10" ht="20.25" customHeight="1" x14ac:dyDescent="0.3">
      <c r="A15" s="85"/>
      <c r="B15" s="5"/>
      <c r="C15" s="111">
        <v>92</v>
      </c>
      <c r="D15" s="106"/>
      <c r="E15" s="107"/>
      <c r="F15" s="84">
        <f>G15</f>
        <v>45856</v>
      </c>
      <c r="G15" s="75">
        <f>G$34-C15</f>
        <v>45856</v>
      </c>
      <c r="H15" s="19"/>
      <c r="I15" s="64"/>
    </row>
    <row r="16" spans="1:10" ht="38.25" customHeight="1" x14ac:dyDescent="0.3">
      <c r="A16" s="5"/>
      <c r="B16" s="5"/>
      <c r="C16" s="14">
        <v>91</v>
      </c>
      <c r="D16" s="13" t="s">
        <v>12</v>
      </c>
      <c r="E16" s="14" t="s">
        <v>13</v>
      </c>
      <c r="F16" s="20">
        <f t="shared" ref="F16:F32" si="0">G16</f>
        <v>45857</v>
      </c>
      <c r="G16" s="52">
        <f>G$34-C16</f>
        <v>45857</v>
      </c>
      <c r="I16" s="60"/>
    </row>
    <row r="17" spans="1:9" ht="58.5" customHeight="1" x14ac:dyDescent="0.3">
      <c r="A17" s="5"/>
      <c r="B17" s="5"/>
      <c r="C17" s="21">
        <v>80</v>
      </c>
      <c r="D17" s="51" t="s">
        <v>14</v>
      </c>
      <c r="E17" s="14" t="s">
        <v>15</v>
      </c>
      <c r="F17" s="20">
        <f t="shared" si="0"/>
        <v>45868</v>
      </c>
      <c r="G17" s="52">
        <f>G$34-C17</f>
        <v>45868</v>
      </c>
      <c r="I17" s="60"/>
    </row>
    <row r="18" spans="1:9" ht="35.25" customHeight="1" x14ac:dyDescent="0.25">
      <c r="A18" s="5"/>
      <c r="B18" s="5"/>
      <c r="C18" s="21">
        <v>80</v>
      </c>
      <c r="D18" s="13" t="s">
        <v>16</v>
      </c>
      <c r="E18" s="14" t="s">
        <v>17</v>
      </c>
      <c r="F18" s="20">
        <f t="shared" si="0"/>
        <v>45868</v>
      </c>
      <c r="G18" s="52">
        <f>G$34-C18</f>
        <v>45868</v>
      </c>
      <c r="I18" s="62"/>
    </row>
    <row r="19" spans="1:9" ht="23.25" customHeight="1" x14ac:dyDescent="0.3">
      <c r="A19" s="5"/>
      <c r="B19" s="5"/>
      <c r="C19" s="22">
        <v>77</v>
      </c>
      <c r="D19" s="106" t="s">
        <v>18</v>
      </c>
      <c r="E19" s="108" t="s">
        <v>19</v>
      </c>
      <c r="F19" s="15">
        <f t="shared" si="0"/>
        <v>45871</v>
      </c>
      <c r="G19" s="50">
        <f>G$34-C19</f>
        <v>45871</v>
      </c>
      <c r="H19" s="104"/>
      <c r="I19" s="60"/>
    </row>
    <row r="20" spans="1:9" ht="20.25" customHeight="1" x14ac:dyDescent="0.3">
      <c r="A20" s="5"/>
      <c r="B20" s="5"/>
      <c r="C20" s="23" t="s">
        <v>11</v>
      </c>
      <c r="D20" s="106"/>
      <c r="E20" s="108"/>
      <c r="F20" s="24" t="str">
        <f t="shared" si="0"/>
        <v>to</v>
      </c>
      <c r="G20" s="53" t="s">
        <v>11</v>
      </c>
      <c r="H20" s="105"/>
    </row>
    <row r="21" spans="1:9" ht="21" customHeight="1" x14ac:dyDescent="0.3">
      <c r="A21" s="5"/>
      <c r="B21" s="5"/>
      <c r="C21" s="25">
        <v>63</v>
      </c>
      <c r="D21" s="106"/>
      <c r="E21" s="108"/>
      <c r="F21" s="18">
        <f t="shared" si="0"/>
        <v>45885</v>
      </c>
      <c r="G21" s="54">
        <f>G$34-C21</f>
        <v>45885</v>
      </c>
      <c r="H21" s="105"/>
      <c r="I21" s="60"/>
    </row>
    <row r="22" spans="1:9" ht="48" customHeight="1" x14ac:dyDescent="0.3">
      <c r="A22" s="5"/>
      <c r="B22" s="5"/>
      <c r="C22" s="26">
        <v>63</v>
      </c>
      <c r="D22" s="27" t="s">
        <v>20</v>
      </c>
      <c r="E22" s="26" t="s">
        <v>21</v>
      </c>
      <c r="F22" s="28">
        <f>G22</f>
        <v>45885</v>
      </c>
      <c r="G22" s="55">
        <f>G$34-C22</f>
        <v>45885</v>
      </c>
      <c r="I22" s="60"/>
    </row>
    <row r="23" spans="1:9" ht="21.75" customHeight="1" x14ac:dyDescent="0.3">
      <c r="A23" s="29"/>
      <c r="B23" s="5"/>
      <c r="C23" s="22">
        <v>63</v>
      </c>
      <c r="D23" s="98" t="s">
        <v>22</v>
      </c>
      <c r="E23" s="101" t="s">
        <v>23</v>
      </c>
      <c r="F23" s="76">
        <f t="shared" si="0"/>
        <v>45885</v>
      </c>
      <c r="G23" s="56">
        <f>G$34-C23</f>
        <v>45885</v>
      </c>
    </row>
    <row r="24" spans="1:9" x14ac:dyDescent="0.3">
      <c r="A24" s="29"/>
      <c r="B24" s="5"/>
      <c r="C24" s="77" t="s">
        <v>11</v>
      </c>
      <c r="D24" s="99"/>
      <c r="E24" s="102"/>
      <c r="F24" s="78" t="str">
        <f>G24</f>
        <v>to</v>
      </c>
      <c r="G24" s="79" t="s">
        <v>11</v>
      </c>
    </row>
    <row r="25" spans="1:9" ht="19.5" customHeight="1" x14ac:dyDescent="0.3">
      <c r="A25" s="29"/>
      <c r="B25" s="5"/>
      <c r="C25" s="73">
        <v>52</v>
      </c>
      <c r="D25" s="100"/>
      <c r="E25" s="103"/>
      <c r="F25" s="80">
        <f>G25</f>
        <v>45896</v>
      </c>
      <c r="G25" s="75">
        <f t="shared" ref="G25:G33" si="1">G$34-C25</f>
        <v>45896</v>
      </c>
    </row>
    <row r="26" spans="1:9" x14ac:dyDescent="0.3">
      <c r="A26" s="30" t="s">
        <v>24</v>
      </c>
      <c r="B26" s="31"/>
      <c r="C26" s="32">
        <v>57</v>
      </c>
      <c r="D26" s="33" t="s">
        <v>25</v>
      </c>
      <c r="E26" s="32" t="s">
        <v>26</v>
      </c>
      <c r="F26" s="34">
        <f t="shared" si="0"/>
        <v>45891</v>
      </c>
      <c r="G26" s="57">
        <f t="shared" si="1"/>
        <v>45891</v>
      </c>
    </row>
    <row r="27" spans="1:9" ht="62.4" x14ac:dyDescent="0.3">
      <c r="A27" s="30" t="s">
        <v>27</v>
      </c>
      <c r="B27" s="5"/>
      <c r="C27" s="35">
        <v>51</v>
      </c>
      <c r="D27" s="36" t="s">
        <v>28</v>
      </c>
      <c r="E27" s="35" t="s">
        <v>29</v>
      </c>
      <c r="F27" s="37">
        <f t="shared" si="0"/>
        <v>45897</v>
      </c>
      <c r="G27" s="58">
        <f t="shared" si="1"/>
        <v>45897</v>
      </c>
    </row>
    <row r="28" spans="1:9" ht="67.5" customHeight="1" x14ac:dyDescent="0.3">
      <c r="A28" s="30" t="s">
        <v>30</v>
      </c>
      <c r="B28" s="29"/>
      <c r="C28" s="35">
        <v>44</v>
      </c>
      <c r="D28" s="38" t="s">
        <v>31</v>
      </c>
      <c r="E28" s="35" t="s">
        <v>32</v>
      </c>
      <c r="F28" s="37">
        <f t="shared" si="0"/>
        <v>45904</v>
      </c>
      <c r="G28" s="58">
        <f t="shared" si="1"/>
        <v>45904</v>
      </c>
    </row>
    <row r="29" spans="1:9" ht="62.4" x14ac:dyDescent="0.3">
      <c r="A29" s="5"/>
      <c r="B29" s="29"/>
      <c r="C29" s="39">
        <v>43</v>
      </c>
      <c r="D29" s="40" t="s">
        <v>33</v>
      </c>
      <c r="E29" s="22" t="s">
        <v>34</v>
      </c>
      <c r="F29" s="41">
        <f t="shared" si="0"/>
        <v>45905</v>
      </c>
      <c r="G29" s="56">
        <f t="shared" si="1"/>
        <v>45905</v>
      </c>
    </row>
    <row r="30" spans="1:9" ht="51.75" customHeight="1" x14ac:dyDescent="0.3">
      <c r="A30" s="5"/>
      <c r="B30" s="5"/>
      <c r="C30" s="21">
        <v>26</v>
      </c>
      <c r="D30" s="67" t="s">
        <v>35</v>
      </c>
      <c r="E30" s="68" t="s">
        <v>36</v>
      </c>
      <c r="F30" s="69">
        <f t="shared" si="0"/>
        <v>45922</v>
      </c>
      <c r="G30" s="70">
        <f t="shared" si="1"/>
        <v>45922</v>
      </c>
      <c r="I30" s="65"/>
    </row>
    <row r="31" spans="1:9" ht="57.75" customHeight="1" x14ac:dyDescent="0.3">
      <c r="A31" s="5"/>
      <c r="B31" s="5"/>
      <c r="C31" s="71">
        <v>22</v>
      </c>
      <c r="D31" s="72" t="s">
        <v>37</v>
      </c>
      <c r="E31" s="73" t="s">
        <v>38</v>
      </c>
      <c r="F31" s="74">
        <f t="shared" si="0"/>
        <v>45926</v>
      </c>
      <c r="G31" s="75">
        <f t="shared" si="1"/>
        <v>45926</v>
      </c>
      <c r="H31" s="48"/>
    </row>
    <row r="32" spans="1:9" ht="31.2" x14ac:dyDescent="0.3">
      <c r="A32" s="5"/>
      <c r="B32" s="5"/>
      <c r="C32" s="21">
        <v>4</v>
      </c>
      <c r="D32" s="13" t="s">
        <v>39</v>
      </c>
      <c r="E32" s="43" t="s">
        <v>40</v>
      </c>
      <c r="F32" s="20">
        <f t="shared" si="0"/>
        <v>45944</v>
      </c>
      <c r="G32" s="52">
        <f t="shared" si="1"/>
        <v>45944</v>
      </c>
      <c r="H32" s="42"/>
    </row>
    <row r="33" spans="1:9" ht="36.75" customHeight="1" x14ac:dyDescent="0.3">
      <c r="A33" s="5"/>
      <c r="B33" s="5"/>
      <c r="C33" s="21">
        <v>1</v>
      </c>
      <c r="D33" s="13" t="s">
        <v>41</v>
      </c>
      <c r="E33" s="14" t="s">
        <v>42</v>
      </c>
      <c r="F33" s="20">
        <f>G33</f>
        <v>45947</v>
      </c>
      <c r="G33" s="52">
        <f t="shared" si="1"/>
        <v>45947</v>
      </c>
    </row>
    <row r="34" spans="1:9" ht="37.5" customHeight="1" x14ac:dyDescent="0.25">
      <c r="A34" s="49" t="s">
        <v>43</v>
      </c>
      <c r="B34" s="5"/>
      <c r="C34" s="35">
        <v>0</v>
      </c>
      <c r="D34" s="36" t="s">
        <v>44</v>
      </c>
      <c r="E34" s="44" t="s">
        <v>45</v>
      </c>
      <c r="F34" s="37">
        <f>G34</f>
        <v>45948</v>
      </c>
      <c r="G34" s="58">
        <f>G9</f>
        <v>45948</v>
      </c>
      <c r="I34" s="61"/>
    </row>
    <row r="35" spans="1:9" ht="33" customHeight="1" x14ac:dyDescent="0.3">
      <c r="A35" s="5"/>
      <c r="B35" s="5"/>
      <c r="C35" s="21">
        <v>2</v>
      </c>
      <c r="D35" s="13" t="s">
        <v>46</v>
      </c>
      <c r="E35" s="21" t="s">
        <v>47</v>
      </c>
      <c r="F35" s="97" t="s">
        <v>48</v>
      </c>
      <c r="G35" s="97"/>
    </row>
    <row r="36" spans="1:9" ht="46.8" x14ac:dyDescent="0.3">
      <c r="A36" s="5"/>
      <c r="B36" s="31"/>
      <c r="C36" s="66" t="s">
        <v>49</v>
      </c>
      <c r="D36" s="13" t="s">
        <v>50</v>
      </c>
      <c r="E36" s="14" t="s">
        <v>51</v>
      </c>
      <c r="F36" s="97" t="s">
        <v>48</v>
      </c>
      <c r="G36" s="97"/>
      <c r="H36" s="42"/>
    </row>
    <row r="37" spans="1:9" ht="46.8" x14ac:dyDescent="0.3">
      <c r="A37" s="5"/>
      <c r="B37" s="5"/>
      <c r="C37" s="13" t="s">
        <v>52</v>
      </c>
      <c r="D37" s="13" t="s">
        <v>53</v>
      </c>
      <c r="E37" s="21" t="s">
        <v>54</v>
      </c>
      <c r="F37" s="97" t="s">
        <v>55</v>
      </c>
      <c r="G37" s="97"/>
      <c r="H37" s="42"/>
    </row>
    <row r="38" spans="1:9" ht="68.25" customHeight="1" x14ac:dyDescent="0.3">
      <c r="A38" s="5"/>
      <c r="B38" s="5"/>
      <c r="C38" s="45" t="s">
        <v>56</v>
      </c>
      <c r="D38" s="45" t="s">
        <v>57</v>
      </c>
      <c r="E38" s="46" t="s">
        <v>58</v>
      </c>
      <c r="F38" s="95" t="s">
        <v>48</v>
      </c>
      <c r="G38" s="95"/>
    </row>
    <row r="39" spans="1:9" ht="78" x14ac:dyDescent="0.3">
      <c r="A39" s="5"/>
      <c r="B39" s="5"/>
      <c r="C39" s="45" t="s">
        <v>59</v>
      </c>
      <c r="D39" s="45" t="s">
        <v>60</v>
      </c>
      <c r="E39" s="47" t="s">
        <v>61</v>
      </c>
      <c r="F39" s="95" t="s">
        <v>48</v>
      </c>
      <c r="G39" s="95"/>
      <c r="H39" s="42"/>
    </row>
    <row r="40" spans="1:9" ht="70.5" customHeight="1" x14ac:dyDescent="0.3">
      <c r="A40" s="5"/>
      <c r="B40" s="5"/>
      <c r="C40" s="96" t="s">
        <v>62</v>
      </c>
      <c r="D40" s="96"/>
      <c r="E40" s="96"/>
      <c r="F40" s="96"/>
      <c r="G40" s="96"/>
    </row>
    <row r="41" spans="1:9" ht="85.5" customHeight="1" x14ac:dyDescent="0.3">
      <c r="A41" s="5"/>
      <c r="B41" s="5"/>
      <c r="C41" s="5"/>
      <c r="D41" s="5"/>
      <c r="E41" s="5"/>
      <c r="F41" s="5"/>
      <c r="G41" s="5"/>
    </row>
    <row r="42" spans="1:9" ht="30" customHeight="1" x14ac:dyDescent="0.3">
      <c r="A42" s="5"/>
      <c r="B42" s="5"/>
      <c r="C42" s="5"/>
      <c r="D42" s="5"/>
      <c r="E42" s="5"/>
      <c r="F42" s="5"/>
      <c r="G42" s="5"/>
    </row>
    <row r="43" spans="1:9" x14ac:dyDescent="0.3">
      <c r="A43" s="5"/>
      <c r="B43" s="5"/>
    </row>
    <row r="44" spans="1:9" ht="12.75" customHeight="1" x14ac:dyDescent="0.3">
      <c r="B44" s="5"/>
    </row>
  </sheetData>
  <mergeCells count="19">
    <mergeCell ref="D23:D25"/>
    <mergeCell ref="E23:E25"/>
    <mergeCell ref="H19:H21"/>
    <mergeCell ref="D13:D15"/>
    <mergeCell ref="E13:E15"/>
    <mergeCell ref="D19:D21"/>
    <mergeCell ref="E19:E21"/>
    <mergeCell ref="H13:H14"/>
    <mergeCell ref="F38:G38"/>
    <mergeCell ref="F39:G39"/>
    <mergeCell ref="C40:G40"/>
    <mergeCell ref="F35:G35"/>
    <mergeCell ref="F36:G36"/>
    <mergeCell ref="F37:G37"/>
    <mergeCell ref="B3:G3"/>
    <mergeCell ref="B7:G7"/>
    <mergeCell ref="E9:F9"/>
    <mergeCell ref="B6:G6"/>
    <mergeCell ref="C11:G11"/>
  </mergeCells>
  <phoneticPr fontId="1" type="noConversion"/>
  <pageMargins left="0" right="0" top="0" bottom="0" header="0" footer="0"/>
  <pageSetup paperSize="8" scale="77" orientation="portrait" r:id="rId1"/>
  <headerFooter alignWithMargins="0"/>
  <ignoredErrors>
    <ignoredError sqref="F3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1511900982A249A70FE8B187BDD1DD" ma:contentTypeVersion="20" ma:contentTypeDescription="Create a new document." ma:contentTypeScope="" ma:versionID="aec589ca0f3a04d951822a02510b8f1b">
  <xsd:schema xmlns:xsd="http://www.w3.org/2001/XMLSchema" xmlns:xs="http://www.w3.org/2001/XMLSchema" xmlns:p="http://schemas.microsoft.com/office/2006/metadata/properties" xmlns:ns1="http://schemas.microsoft.com/sharepoint/v3" xmlns:ns2="65828862-ae87-457f-b884-efeaea2d65b5" xmlns:ns3="bc072e10-870d-460a-9f37-b3eac4f10863" targetNamespace="http://schemas.microsoft.com/office/2006/metadata/properties" ma:root="true" ma:fieldsID="f690a7560a16510e9033f4b914ae652f" ns1:_="" ns2:_="" ns3:_="">
    <xsd:import namespace="http://schemas.microsoft.com/sharepoint/v3"/>
    <xsd:import namespace="65828862-ae87-457f-b884-efeaea2d65b5"/>
    <xsd:import namespace="bc072e10-870d-460a-9f37-b3eac4f108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828862-ae87-457f-b884-efeaea2d65b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ea6d6b-87e5-4e56-aad6-c1251c5350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072e10-870d-460a-9f37-b3eac4f10863"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1ec8cb3b-9145-48b3-ab97-3947015ae342}" ma:internalName="TaxCatchAll" ma:showField="CatchAllData" ma:web="bc072e10-870d-460a-9f37-b3eac4f108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828862-ae87-457f-b884-efeaea2d65b5">
      <Terms xmlns="http://schemas.microsoft.com/office/infopath/2007/PartnerControls"/>
    </lcf76f155ced4ddcb4097134ff3c332f>
    <TaxCatchAll xmlns="bc072e10-870d-460a-9f37-b3eac4f10863"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9A1EF00-704E-4F6C-BF7D-B6E4F8E9CF68}"/>
</file>

<file path=customXml/itemProps2.xml><?xml version="1.0" encoding="utf-8"?>
<ds:datastoreItem xmlns:ds="http://schemas.openxmlformats.org/officeDocument/2006/customXml" ds:itemID="{27DF605A-1C24-4019-B2F9-A2A53E931BC5}">
  <ds:schemaRefs>
    <ds:schemaRef ds:uri="http://schemas.microsoft.com/sharepoint/v3/contenttype/forms"/>
  </ds:schemaRefs>
</ds:datastoreItem>
</file>

<file path=customXml/itemProps3.xml><?xml version="1.0" encoding="utf-8"?>
<ds:datastoreItem xmlns:ds="http://schemas.openxmlformats.org/officeDocument/2006/customXml" ds:itemID="{75957277-9C42-48C3-835D-64B2EFDE7C2B}">
  <ds:schemaRefs>
    <ds:schemaRef ds:uri="http://schemas.microsoft.com/office/2006/metadata/properties"/>
    <ds:schemaRef ds:uri="http://schemas.microsoft.com/office/infopath/2007/PartnerControls"/>
    <ds:schemaRef ds:uri="74b8448f-e9b8-4ebe-a7a7-e545d4074bbb"/>
    <ds:schemaRef ds:uri="f7821e94-a1b6-406a-a817-d63e677188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Elections timetable</vt:lpstr>
      <vt:lpstr>'Elections timetable'!Print_Area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Local government extraordinary elections timetable template</dc:title>
  <dc:subject>Local Government Extraordinary Elections Timetable Template 2015</dc:subject>
  <dc:creator>Department of Local Government and Communities ( DLGC )</dc:creator>
  <cp:keywords>Local Government Extraordinary Elections Timetable Template</cp:keywords>
  <dc:description/>
  <cp:lastModifiedBy>Geoffrey White</cp:lastModifiedBy>
  <cp:revision/>
  <dcterms:created xsi:type="dcterms:W3CDTF">2011-01-13T07:49:22Z</dcterms:created>
  <dcterms:modified xsi:type="dcterms:W3CDTF">2025-05-30T06:31:49Z</dcterms:modified>
  <cp:category>Local Government Extraordinary Elections Timetable Template 2015</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0x010100B91511900982A249A70FE8B187BDD1DD</vt:lpwstr>
  </property>
  <property fmtid="{D5CDD505-2E9C-101B-9397-08002B2CF9AE}" pid="3" name="PublishingExpirationDate">
    <vt:lpwstr/>
  </property>
  <property fmtid="{D5CDD505-2E9C-101B-9397-08002B2CF9AE}" pid="4" name="PublishingStartDate">
    <vt:lpwstr/>
  </property>
  <property fmtid="{D5CDD505-2E9C-101B-9397-08002B2CF9AE}" pid="5" name="pa7z">
    <vt:lpwstr/>
  </property>
  <property fmtid="{D5CDD505-2E9C-101B-9397-08002B2CF9AE}" pid="6" name="_ip_UnifiedCompliancePolicyUIAction">
    <vt:lpwstr/>
  </property>
  <property fmtid="{D5CDD505-2E9C-101B-9397-08002B2CF9AE}" pid="7" name="_ip_UnifiedCompliancePolicyProperties">
    <vt:lpwstr/>
  </property>
  <property fmtid="{D5CDD505-2E9C-101B-9397-08002B2CF9AE}" pid="8" name="lcf76f155ced4ddcb4097134ff3c332f">
    <vt:lpwstr/>
  </property>
  <property fmtid="{D5CDD505-2E9C-101B-9397-08002B2CF9AE}" pid="9" name="TaxCatchAll">
    <vt:lpwstr/>
  </property>
  <property fmtid="{D5CDD505-2E9C-101B-9397-08002B2CF9AE}" pid="10" name="MediaServiceImageTags">
    <vt:lpwstr/>
  </property>
</Properties>
</file>